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<sst xmlns="http://schemas.openxmlformats.org/spreadsheetml/2006/main" count="33" uniqueCount="25">
  <si>
    <r>
      <rPr>
        <b val="true"/>
        <sz val="12"/>
        <rFont val="Times New Roman"/>
        <family val="1"/>
        <charset val="1"/>
      </rPr>
      <t xml:space="preserve">PRILOG 2B:  TROŠKOVNIK ZA DOSTAVLJANJE PONUDE    GRUPA 2. </t>
    </r>
    <r>
      <rPr>
        <b val="true"/>
        <sz val="12"/>
        <rFont val="Times New Roman"/>
        <family val="1"/>
        <charset val="238"/>
      </rPr>
      <t xml:space="preserve">DŽEMOVI, PEKMEZI, MARMELADE , PUNILA, KREME I NAMAZI</t>
    </r>
  </si>
  <si>
    <t xml:space="preserve">Predmet nabave:                                                PROIZVODI ZA SLASTIČARSTVO</t>
  </si>
  <si>
    <t xml:space="preserve">VRSTA/NAZIV PROIZVODA</t>
  </si>
  <si>
    <t xml:space="preserve">JM</t>
  </si>
  <si>
    <t xml:space="preserve">OKVIRNA GODIŠNJA KOLIČINA</t>
  </si>
  <si>
    <t xml:space="preserve">JED.CIJENA/JED.MJ.</t>
  </si>
  <si>
    <t xml:space="preserve">UKUPAN IZNOS STAVKE bez PDV-a</t>
  </si>
  <si>
    <t xml:space="preserve">PDV</t>
  </si>
  <si>
    <t xml:space="preserve">IZNOS PDV-a</t>
  </si>
  <si>
    <t xml:space="preserve">UKUPNO</t>
  </si>
  <si>
    <t xml:space="preserve">Džem miješano voće 20g -  67g voća/100g proizvoda</t>
  </si>
  <si>
    <t xml:space="preserve">kg</t>
  </si>
  <si>
    <t xml:space="preserve">Džem marelica 20g – 40g voća/100g proizvoda</t>
  </si>
  <si>
    <t xml:space="preserve">Džem šipak 20g – 64g voća/100g proizvoda</t>
  </si>
  <si>
    <t xml:space="preserve">Džem višnja 20g – 67g/100g proizvoda</t>
  </si>
  <si>
    <t xml:space="preserve">Pekmez od šljiva 500g-1000g – 160g voća/100g proizvoda</t>
  </si>
  <si>
    <t xml:space="preserve">Marmelada kantica 3kg - 45% voća</t>
  </si>
  <si>
    <t xml:space="preserve">Punilo od jabuka 10kg – jabuke 70%</t>
  </si>
  <si>
    <t xml:space="preserve">Punilo od višanja 10kg / višnja 60%</t>
  </si>
  <si>
    <t xml:space="preserve">Krem proizvoda mješavina mliječnog 50% i 50% lješnjak (linolada) 20g</t>
  </si>
  <si>
    <t xml:space="preserve">kom</t>
  </si>
  <si>
    <t xml:space="preserve">Krem proizvoda mješavina mliječnog 50% i 50% lješnjak (linolada) 2,5kg</t>
  </si>
  <si>
    <t xml:space="preserve">UKUPAN IZNOS bez PDV-a</t>
  </si>
  <si>
    <t xml:space="preserve">UKUPAN IZNOS PDV-a</t>
  </si>
  <si>
    <t xml:space="preserve">SVEUKUPNO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</si>
</sst>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#,##0.00"/>
    <numFmt numFmtId="167" formatCode="0.00%"/>
    <numFmt numFmtId="168" formatCode="[$-41A]#,##0.00\ [$€-80C];[RED]\-#,##0.00\ [$€-80C]"/>
  </numFmts>
  <fonts count="7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"/>
      <family val="1"/>
      <charset val="1"/>
    </font>
    <font>
      <b val="true"/>
      <sz val="12"/>
      <name val="Times New Roman"/>
      <family val="1"/>
      <charset val="238"/>
    </font>
    <font>
      <sz val="12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CCCCCC"/>
      </patternFill>
    </fill>
    <fill>
      <patternFill patternType="solid">
        <fgColor rgb="FFCCCCCC"/>
        <bgColor rgb="FFDDDDDD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N16" activeCellId="0" sqref="N16"/>
    </sheetView>
  </sheetViews>
  <sheetFormatPr defaultColWidth="11.60546875" defaultRowHeight="12.75" zeroHeight="false" outlineLevelRow="0" outlineLevelCol="0"/>
  <cols>
    <col collapsed="false" customWidth="true" hidden="false" outlineLevel="0" max="1" min="1" style="0" width="29.71"/>
    <col collapsed="false" customWidth="true" hidden="false" outlineLevel="0" max="3" min="3" style="1" width="23.87"/>
    <col collapsed="false" customWidth="true" hidden="false" outlineLevel="0" max="4" min="4" style="2" width="17.41"/>
    <col collapsed="false" customWidth="true" hidden="false" outlineLevel="0" max="5" min="5" style="2" width="21.57"/>
    <col collapsed="false" customWidth="true" hidden="false" outlineLevel="0" max="7" min="7" style="2" width="15.42"/>
    <col collapsed="false" customWidth="true" hidden="false" outlineLevel="0" max="8" min="8" style="2" width="19.58"/>
  </cols>
  <sheetData>
    <row r="1" customFormat="false" ht="14.1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</row>
    <row r="2" customFormat="false" ht="15.75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</row>
    <row r="3" customFormat="false" ht="47.25" hidden="false" customHeight="false" outlineLevel="0" collapsed="false">
      <c r="A3" s="4" t="s">
        <v>2</v>
      </c>
      <c r="B3" s="5" t="s">
        <v>3</v>
      </c>
      <c r="C3" s="6" t="s">
        <v>4</v>
      </c>
      <c r="D3" s="7" t="s">
        <v>5</v>
      </c>
      <c r="E3" s="7" t="s">
        <v>6</v>
      </c>
      <c r="F3" s="5" t="s">
        <v>7</v>
      </c>
      <c r="G3" s="7" t="s">
        <v>8</v>
      </c>
      <c r="H3" s="8" t="s">
        <v>9</v>
      </c>
    </row>
    <row r="4" customFormat="false" ht="30.6" hidden="false" customHeight="true" outlineLevel="0" collapsed="false">
      <c r="A4" s="9" t="s">
        <v>10</v>
      </c>
      <c r="B4" s="10" t="s">
        <v>11</v>
      </c>
      <c r="C4" s="11" t="n">
        <v>250</v>
      </c>
      <c r="D4" s="12"/>
      <c r="E4" s="12" t="n">
        <f aca="false">C4*D4</f>
        <v>0</v>
      </c>
      <c r="F4" s="13"/>
      <c r="G4" s="12" t="n">
        <f aca="false">C4*D4*F4</f>
        <v>0</v>
      </c>
      <c r="H4" s="12" t="n">
        <f aca="false">C4*D4+G4</f>
        <v>0</v>
      </c>
    </row>
    <row r="5" customFormat="false" ht="29.85" hidden="false" customHeight="true" outlineLevel="0" collapsed="false">
      <c r="A5" s="14" t="s">
        <v>12</v>
      </c>
      <c r="B5" s="10" t="s">
        <v>11</v>
      </c>
      <c r="C5" s="11" t="n">
        <v>70</v>
      </c>
      <c r="D5" s="12"/>
      <c r="E5" s="12" t="n">
        <f aca="false">C5*D5</f>
        <v>0</v>
      </c>
      <c r="F5" s="13"/>
      <c r="G5" s="12" t="n">
        <f aca="false">C5*D5*F5</f>
        <v>0</v>
      </c>
      <c r="H5" s="12" t="n">
        <f aca="false">C5*D5+G5</f>
        <v>0</v>
      </c>
    </row>
    <row r="6" customFormat="false" ht="29.1" hidden="false" customHeight="true" outlineLevel="0" collapsed="false">
      <c r="A6" s="14" t="s">
        <v>13</v>
      </c>
      <c r="B6" s="10" t="s">
        <v>11</v>
      </c>
      <c r="C6" s="11" t="n">
        <v>40</v>
      </c>
      <c r="D6" s="12"/>
      <c r="E6" s="12" t="n">
        <f aca="false">C6*D6</f>
        <v>0</v>
      </c>
      <c r="F6" s="13"/>
      <c r="G6" s="12" t="n">
        <f aca="false">C6*D6*F6</f>
        <v>0</v>
      </c>
      <c r="H6" s="12" t="n">
        <f aca="false">C6*D6+G6</f>
        <v>0</v>
      </c>
    </row>
    <row r="7" customFormat="false" ht="29.1" hidden="false" customHeight="true" outlineLevel="0" collapsed="false">
      <c r="A7" s="14" t="s">
        <v>14</v>
      </c>
      <c r="B7" s="10" t="s">
        <v>11</v>
      </c>
      <c r="C7" s="11" t="n">
        <v>70</v>
      </c>
      <c r="D7" s="12"/>
      <c r="E7" s="12" t="n">
        <f aca="false">C7*D7</f>
        <v>0</v>
      </c>
      <c r="F7" s="13"/>
      <c r="G7" s="12" t="n">
        <f aca="false">C7*D7*F7</f>
        <v>0</v>
      </c>
      <c r="H7" s="12" t="n">
        <f aca="false">C7*D7+G7</f>
        <v>0</v>
      </c>
    </row>
    <row r="8" customFormat="false" ht="31.35" hidden="false" customHeight="true" outlineLevel="0" collapsed="false">
      <c r="A8" s="14" t="s">
        <v>15</v>
      </c>
      <c r="B8" s="10" t="s">
        <v>11</v>
      </c>
      <c r="C8" s="11" t="n">
        <v>100</v>
      </c>
      <c r="D8" s="12"/>
      <c r="E8" s="12" t="n">
        <f aca="false">C8*D8</f>
        <v>0</v>
      </c>
      <c r="F8" s="13"/>
      <c r="G8" s="12" t="n">
        <f aca="false">C8*D8*F8</f>
        <v>0</v>
      </c>
      <c r="H8" s="12" t="n">
        <f aca="false">C8*D8+G8</f>
        <v>0</v>
      </c>
    </row>
    <row r="9" customFormat="false" ht="29.1" hidden="false" customHeight="true" outlineLevel="0" collapsed="false">
      <c r="A9" s="14" t="s">
        <v>16</v>
      </c>
      <c r="B9" s="10" t="s">
        <v>11</v>
      </c>
      <c r="C9" s="11" t="n">
        <v>80</v>
      </c>
      <c r="D9" s="12"/>
      <c r="E9" s="12" t="n">
        <f aca="false">C9*D9</f>
        <v>0</v>
      </c>
      <c r="F9" s="13"/>
      <c r="G9" s="12" t="n">
        <f aca="false">C9*D9*F9</f>
        <v>0</v>
      </c>
      <c r="H9" s="12" t="n">
        <f aca="false">C9*D9+G9</f>
        <v>0</v>
      </c>
    </row>
    <row r="10" customFormat="false" ht="29.1" hidden="false" customHeight="true" outlineLevel="0" collapsed="false">
      <c r="A10" s="14" t="s">
        <v>17</v>
      </c>
      <c r="B10" s="10" t="s">
        <v>11</v>
      </c>
      <c r="C10" s="11" t="n">
        <v>200</v>
      </c>
      <c r="D10" s="12"/>
      <c r="E10" s="12" t="n">
        <f aca="false">C10*D10</f>
        <v>0</v>
      </c>
      <c r="F10" s="13"/>
      <c r="G10" s="12" t="n">
        <f aca="false">C10*D10*F10</f>
        <v>0</v>
      </c>
      <c r="H10" s="12" t="n">
        <f aca="false">C10*D10+G10</f>
        <v>0</v>
      </c>
    </row>
    <row r="11" customFormat="false" ht="26.85" hidden="false" customHeight="false" outlineLevel="0" collapsed="false">
      <c r="A11" s="14" t="s">
        <v>18</v>
      </c>
      <c r="B11" s="10" t="s">
        <v>11</v>
      </c>
      <c r="C11" s="11" t="n">
        <v>330</v>
      </c>
      <c r="D11" s="12"/>
      <c r="E11" s="12" t="n">
        <f aca="false">C11*D11</f>
        <v>0</v>
      </c>
      <c r="F11" s="13"/>
      <c r="G11" s="12" t="n">
        <f aca="false">C11*D11*F11</f>
        <v>0</v>
      </c>
      <c r="H11" s="12" t="n">
        <f aca="false">C11*D11+G11</f>
        <v>0</v>
      </c>
    </row>
    <row r="12" customFormat="false" ht="39.55" hidden="false" customHeight="false" outlineLevel="0" collapsed="false">
      <c r="A12" s="14" t="s">
        <v>19</v>
      </c>
      <c r="B12" s="10" t="s">
        <v>20</v>
      </c>
      <c r="C12" s="11" t="n">
        <v>9000</v>
      </c>
      <c r="D12" s="12"/>
      <c r="E12" s="12" t="n">
        <f aca="false">C12*D12</f>
        <v>0</v>
      </c>
      <c r="F12" s="13"/>
      <c r="G12" s="12" t="n">
        <f aca="false">C12*D12*F12</f>
        <v>0</v>
      </c>
      <c r="H12" s="12" t="n">
        <f aca="false">C12*D12+G12</f>
        <v>0</v>
      </c>
    </row>
    <row r="13" customFormat="false" ht="39.55" hidden="false" customHeight="false" outlineLevel="0" collapsed="false">
      <c r="A13" s="14" t="s">
        <v>21</v>
      </c>
      <c r="B13" s="10" t="s">
        <v>11</v>
      </c>
      <c r="C13" s="11" t="n">
        <v>100</v>
      </c>
      <c r="D13" s="12"/>
      <c r="E13" s="12" t="n">
        <f aca="false">C13*D13</f>
        <v>0</v>
      </c>
      <c r="F13" s="13"/>
      <c r="G13" s="12" t="n">
        <f aca="false">C13*D13*F13</f>
        <v>0</v>
      </c>
      <c r="H13" s="12" t="n">
        <f aca="false">C13*D13+G13</f>
        <v>0</v>
      </c>
    </row>
    <row r="14" customFormat="false" ht="12.75" hidden="false" customHeight="false" outlineLevel="0" collapsed="false">
      <c r="A14" s="15" t="s">
        <v>22</v>
      </c>
      <c r="B14" s="15"/>
      <c r="C14" s="15"/>
      <c r="D14" s="16" t="n">
        <f aca="false">SUM(E4:E13)</f>
        <v>0</v>
      </c>
      <c r="E14" s="16"/>
      <c r="F14" s="16"/>
      <c r="G14" s="16"/>
      <c r="H14" s="16"/>
    </row>
    <row r="15" customFormat="false" ht="12.75" hidden="false" customHeight="false" outlineLevel="0" collapsed="false">
      <c r="A15" s="15"/>
      <c r="B15" s="15"/>
      <c r="C15" s="15"/>
      <c r="D15" s="16"/>
      <c r="E15" s="16"/>
      <c r="F15" s="16"/>
      <c r="G15" s="16"/>
      <c r="H15" s="16"/>
    </row>
    <row r="16" customFormat="false" ht="12.75" hidden="false" customHeight="false" outlineLevel="0" collapsed="false">
      <c r="A16" s="15" t="s">
        <v>23</v>
      </c>
      <c r="B16" s="15"/>
      <c r="C16" s="15"/>
      <c r="D16" s="16" t="n">
        <f aca="false">SUM(G4:G13)</f>
        <v>0</v>
      </c>
      <c r="E16" s="16"/>
      <c r="F16" s="16"/>
      <c r="G16" s="16"/>
      <c r="H16" s="16"/>
    </row>
    <row r="17" customFormat="false" ht="12.75" hidden="false" customHeight="false" outlineLevel="0" collapsed="false">
      <c r="A17" s="15"/>
      <c r="B17" s="15"/>
      <c r="C17" s="15"/>
      <c r="D17" s="16"/>
      <c r="E17" s="16"/>
      <c r="F17" s="16"/>
      <c r="G17" s="16"/>
      <c r="H17" s="16"/>
    </row>
    <row r="18" customFormat="false" ht="12.75" hidden="false" customHeight="false" outlineLevel="0" collapsed="false">
      <c r="A18" s="15" t="s">
        <v>24</v>
      </c>
      <c r="B18" s="15"/>
      <c r="C18" s="15"/>
      <c r="D18" s="16" t="n">
        <f aca="false">SUM(H4:H13)</f>
        <v>0</v>
      </c>
      <c r="E18" s="16"/>
      <c r="F18" s="16"/>
      <c r="G18" s="16"/>
      <c r="H18" s="16"/>
    </row>
    <row r="19" customFormat="false" ht="12.75" hidden="false" customHeight="false" outlineLevel="0" collapsed="false">
      <c r="A19" s="15"/>
      <c r="B19" s="15"/>
      <c r="C19" s="15"/>
      <c r="D19" s="16"/>
      <c r="E19" s="16"/>
      <c r="F19" s="16"/>
      <c r="G19" s="16"/>
      <c r="H19" s="16"/>
    </row>
    <row r="1048576" customFormat="false" ht="12.8" hidden="false" customHeight="false" outlineLevel="0" collapsed="false"/>
  </sheetData>
  <mergeCells count="8">
    <mergeCell ref="A1:H1"/>
    <mergeCell ref="A2:H2"/>
    <mergeCell ref="A14:C15"/>
    <mergeCell ref="D14:H15"/>
    <mergeCell ref="A16:C17"/>
    <mergeCell ref="D16:H17"/>
    <mergeCell ref="A18:C19"/>
    <mergeCell ref="D18:H1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57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Roman,Regular"&amp;12PRILOG 2B   PONUDBENI TROŠKOVNIK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129</TotalTime>
  <Application>LibreOffice/6.3.2.2$Windows_X86_64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2023-03-21T13:48:16Z</dcterms:created>
  <dc:creator/>
  <dc:description/>
  <dc:language>hr-HR</dc:language>
  <cp:lastModifiedBy/>
  <dcterms:modified xsi:type="dcterms:W3CDTF">2024-03-28T14:18:01Z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